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D:\Ablage Vereine\3-SV II\"/>
    </mc:Choice>
  </mc:AlternateContent>
  <xr:revisionPtr revIDLastSave="0" documentId="13_ncr:1_{91DB9296-7155-4163-A4E5-F6346324DC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isekostenentschädiung" sheetId="1" r:id="rId1"/>
  </sheets>
  <calcPr calcId="191029"/>
</workbook>
</file>

<file path=xl/calcChain.xml><?xml version="1.0" encoding="utf-8"?>
<calcChain xmlns="http://schemas.openxmlformats.org/spreadsheetml/2006/main">
  <c r="B14" i="1" l="1"/>
  <c r="B16" i="1"/>
  <c r="E20" i="1"/>
  <c r="E24" i="1" s="1"/>
  <c r="E27" i="1" s="1"/>
  <c r="E32" i="1" s="1"/>
  <c r="B18" i="1"/>
</calcChain>
</file>

<file path=xl/sharedStrings.xml><?xml version="1.0" encoding="utf-8"?>
<sst xmlns="http://schemas.openxmlformats.org/spreadsheetml/2006/main" count="19" uniqueCount="19">
  <si>
    <t>Name</t>
  </si>
  <si>
    <t>Konto</t>
  </si>
  <si>
    <t>Bank</t>
  </si>
  <si>
    <t>Reisekostenentschädigung SV Schaffhausen</t>
  </si>
  <si>
    <t>Veranstaltung:</t>
  </si>
  <si>
    <t>Km:</t>
  </si>
  <si>
    <t>Mitfahrer:</t>
  </si>
  <si>
    <t>(Name)</t>
  </si>
  <si>
    <t>Anzahl Reisende:</t>
  </si>
  <si>
    <t>Km Ansatz:</t>
  </si>
  <si>
    <t>Total</t>
  </si>
  <si>
    <t>Betrag</t>
  </si>
  <si>
    <t>nach:</t>
  </si>
  <si>
    <t>Fahrer:</t>
  </si>
  <si>
    <t>von:</t>
  </si>
  <si>
    <t xml:space="preserve">Fahrstrecke </t>
  </si>
  <si>
    <t>PLZ, Ort</t>
  </si>
  <si>
    <t>Strasse, Nr.</t>
  </si>
  <si>
    <t>Formular an Kassier versenden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</si>
</sst>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Fr.&quot;\ #,##0.00"/>
  </numFmts>
  <fonts count="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164" fontId="0" fillId="0" borderId="10" xfId="0" applyNumberFormat="1" applyBorder="1" applyAlignment="1">
      <alignment horizontal="center"/>
    </xf>
    <xf numFmtId="0" fontId="4" fillId="0" borderId="6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5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133350</xdr:rowOff>
    </xdr:from>
    <xdr:to>
      <xdr:col>4</xdr:col>
      <xdr:colOff>752475</xdr:colOff>
      <xdr:row>9</xdr:row>
      <xdr:rowOff>114300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8100" y="333375"/>
          <a:ext cx="5553075" cy="1171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Vergütung pro/km:  - Einzelfahrt nur wenn keine Mitfahrgelegenheit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- 1-2 Pers = 12Rp., 3-4 Pers = 16Rp., über 4 Pers = 20  Rp.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- Maximum 200 km pro Anlass</a:t>
          </a: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Eingeben: Veranstaltung, Fahrstrecke, km und Name der Fahrer und Mitfahrer.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34"/>
  <sheetViews>
    <sheetView showGridLines="0" tabSelected="1" zoomScaleNormal="100" workbookViewId="0">
      <selection activeCell="B11" sqref="B11:E11"/>
    </sheetView>
  </sheetViews>
  <sheetFormatPr baseColWidth="10" defaultRowHeight="12.75" x14ac:dyDescent="0.2"/>
  <cols>
    <col min="1" max="1" width="12.7109375" customWidth="1"/>
    <col min="2" max="2" width="29.140625" customWidth="1"/>
    <col min="3" max="3" width="15.28515625" customWidth="1"/>
    <col min="4" max="4" width="15.42578125" customWidth="1"/>
    <col min="5" max="5" width="11.5703125" style="5" customWidth="1"/>
    <col min="6" max="6" width="3.140625" hidden="1" customWidth="1"/>
    <col min="7" max="7" width="7.42578125" style="6" customWidth="1"/>
  </cols>
  <sheetData>
    <row r="1" spans="1:5" ht="15.75" x14ac:dyDescent="0.25">
      <c r="A1" s="1" t="s">
        <v>3</v>
      </c>
    </row>
    <row r="5" spans="1:5" ht="12" customHeight="1" x14ac:dyDescent="0.2"/>
    <row r="9" spans="1:5" ht="5.25" customHeight="1" x14ac:dyDescent="0.2"/>
    <row r="11" spans="1:5" x14ac:dyDescent="0.2">
      <c r="A11" s="2" t="s">
        <v>0</v>
      </c>
      <c r="B11" s="21"/>
      <c r="C11" s="21"/>
      <c r="D11" s="21"/>
      <c r="E11" s="21"/>
    </row>
    <row r="12" spans="1:5" x14ac:dyDescent="0.2">
      <c r="A12" s="2" t="s">
        <v>17</v>
      </c>
      <c r="B12" s="21"/>
      <c r="C12" s="21"/>
      <c r="D12" s="21"/>
      <c r="E12" s="21"/>
    </row>
    <row r="13" spans="1:5" x14ac:dyDescent="0.2">
      <c r="A13" s="2" t="s">
        <v>16</v>
      </c>
      <c r="B13" s="21"/>
      <c r="C13" s="21"/>
      <c r="D13" s="21"/>
      <c r="E13" s="21"/>
    </row>
    <row r="14" spans="1:5" x14ac:dyDescent="0.2">
      <c r="A14" s="2"/>
      <c r="B14" s="3" t="str">
        <f>IF(B11&lt;=0,"Bitte Name und Adresse eingeben","")</f>
        <v>Bitte Name und Adresse eingeben</v>
      </c>
    </row>
    <row r="15" spans="1:5" x14ac:dyDescent="0.2">
      <c r="A15" s="2" t="s">
        <v>1</v>
      </c>
      <c r="B15" s="20"/>
      <c r="C15" s="20"/>
      <c r="D15" s="20"/>
      <c r="E15" s="20"/>
    </row>
    <row r="16" spans="1:5" x14ac:dyDescent="0.2">
      <c r="B16" s="3" t="str">
        <f>IF(B15&lt;=0,"Kontonummer (IBAN und Clearing) eingeben","")</f>
        <v>Kontonummer (IBAN und Clearing) eingeben</v>
      </c>
    </row>
    <row r="17" spans="1:5" x14ac:dyDescent="0.2">
      <c r="A17" s="4" t="s">
        <v>2</v>
      </c>
      <c r="B17" s="20"/>
      <c r="C17" s="20"/>
      <c r="D17" s="20"/>
      <c r="E17" s="20"/>
    </row>
    <row r="18" spans="1:5" x14ac:dyDescent="0.2">
      <c r="B18" s="3" t="str">
        <f>IF(B17&lt;=0,"Name der Bank und Ort  eingeben","")</f>
        <v>Name der Bank und Ort  eingeben</v>
      </c>
    </row>
    <row r="19" spans="1:5" x14ac:dyDescent="0.2">
      <c r="A19" s="7"/>
      <c r="D19" s="7"/>
      <c r="E19" s="8"/>
    </row>
    <row r="20" spans="1:5" ht="24" customHeight="1" x14ac:dyDescent="0.2">
      <c r="A20" s="14" t="s">
        <v>4</v>
      </c>
      <c r="B20" s="24"/>
      <c r="C20" s="25"/>
      <c r="D20" s="10" t="s">
        <v>8</v>
      </c>
      <c r="E20" s="15">
        <f>COUNTA(B25:B31)</f>
        <v>0</v>
      </c>
    </row>
    <row r="21" spans="1:5" x14ac:dyDescent="0.2">
      <c r="A21" s="11" t="s">
        <v>15</v>
      </c>
      <c r="B21" s="22"/>
      <c r="C21" s="23"/>
      <c r="E21" s="16"/>
    </row>
    <row r="22" spans="1:5" x14ac:dyDescent="0.2">
      <c r="A22" s="9" t="s">
        <v>14</v>
      </c>
      <c r="B22" s="22"/>
      <c r="C22" s="23"/>
      <c r="E22" s="16"/>
    </row>
    <row r="23" spans="1:5" x14ac:dyDescent="0.2">
      <c r="A23" s="12" t="s">
        <v>12</v>
      </c>
      <c r="B23" s="22"/>
      <c r="C23" s="23"/>
      <c r="E23" s="16"/>
    </row>
    <row r="24" spans="1:5" ht="12.75" customHeight="1" x14ac:dyDescent="0.2">
      <c r="A24" s="11" t="s">
        <v>5</v>
      </c>
      <c r="B24" s="22"/>
      <c r="C24" s="23"/>
      <c r="D24" t="s">
        <v>9</v>
      </c>
      <c r="E24" s="17">
        <f>IF(E20&lt;3,0.12,IF(E20=3,0.16,IF(E20=4,0.16,IF(E20&gt;4,0.2,0))))</f>
        <v>0.12</v>
      </c>
    </row>
    <row r="25" spans="1:5" ht="19.5" customHeight="1" x14ac:dyDescent="0.2">
      <c r="A25" s="11" t="s">
        <v>13</v>
      </c>
      <c r="B25" s="22"/>
      <c r="C25" s="23"/>
      <c r="E25" s="16"/>
    </row>
    <row r="26" spans="1:5" x14ac:dyDescent="0.2">
      <c r="A26" s="11" t="s">
        <v>6</v>
      </c>
      <c r="B26" s="22"/>
      <c r="C26" s="23"/>
      <c r="E26" s="17"/>
    </row>
    <row r="27" spans="1:5" x14ac:dyDescent="0.2">
      <c r="A27" s="11" t="s">
        <v>7</v>
      </c>
      <c r="B27" s="22"/>
      <c r="C27" s="23"/>
      <c r="D27" t="s">
        <v>11</v>
      </c>
      <c r="E27" s="17">
        <f>B24*E24</f>
        <v>0</v>
      </c>
    </row>
    <row r="28" spans="1:5" x14ac:dyDescent="0.2">
      <c r="A28" s="11"/>
      <c r="B28" s="22"/>
      <c r="C28" s="23"/>
      <c r="E28" s="16"/>
    </row>
    <row r="29" spans="1:5" x14ac:dyDescent="0.2">
      <c r="A29" s="11"/>
      <c r="B29" s="22"/>
      <c r="C29" s="23"/>
      <c r="E29" s="16"/>
    </row>
    <row r="30" spans="1:5" x14ac:dyDescent="0.2">
      <c r="A30" s="11"/>
      <c r="B30" s="22"/>
      <c r="C30" s="23"/>
      <c r="E30" s="16"/>
    </row>
    <row r="31" spans="1:5" x14ac:dyDescent="0.2">
      <c r="A31" s="18"/>
      <c r="B31" s="26"/>
      <c r="C31" s="27"/>
      <c r="D31" s="7"/>
      <c r="E31" s="19"/>
    </row>
    <row r="32" spans="1:5" ht="13.5" thickBot="1" x14ac:dyDescent="0.25">
      <c r="D32" t="s">
        <v>10</v>
      </c>
      <c r="E32" s="13">
        <f>SUM(E27:E31)</f>
        <v>0</v>
      </c>
    </row>
    <row r="33" spans="1:2" ht="13.5" thickTop="1" x14ac:dyDescent="0.2"/>
    <row r="34" spans="1:2" x14ac:dyDescent="0.2">
      <c r="A34" s="28" t="s">
        <v>18</v>
      </c>
      <c r="B34" s="28"/>
    </row>
  </sheetData>
  <sheetProtection algorithmName="SHA-512" hashValue="njl/ivFbTdjV6SCU6iG5Z3/NiDynVtqCqouAQG+7eOxjZyimA8XG7iEncABaLwfDsd11iMZtNnz3IwJOfldhhA==" saltValue="MrcY8+sGRRPbrKonEkAL2g==" spinCount="100000" sheet="1" selectLockedCells="1"/>
  <mergeCells count="17">
    <mergeCell ref="A34:B34"/>
    <mergeCell ref="B31:C31"/>
    <mergeCell ref="B27:C27"/>
    <mergeCell ref="B28:C28"/>
    <mergeCell ref="B29:C29"/>
    <mergeCell ref="B30:C30"/>
    <mergeCell ref="B23:C23"/>
    <mergeCell ref="B24:C24"/>
    <mergeCell ref="B25:C25"/>
    <mergeCell ref="B26:C26"/>
    <mergeCell ref="B20:C20"/>
    <mergeCell ref="B21:C22"/>
    <mergeCell ref="B15:E15"/>
    <mergeCell ref="B11:E11"/>
    <mergeCell ref="B12:E12"/>
    <mergeCell ref="B13:E13"/>
    <mergeCell ref="B17:E17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Reisekostenentschädiung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Krähenbühl</dc:creator>
  <cp:lastModifiedBy>Ulrich Salathe</cp:lastModifiedBy>
  <cp:lastPrinted>2002-11-05T18:11:17Z</cp:lastPrinted>
  <dcterms:created xsi:type="dcterms:W3CDTF">2002-11-05T16:33:22Z</dcterms:created>
  <dcterms:modified xsi:type="dcterms:W3CDTF">2025-06-27T19:27:04Z</dcterms:modified>
</cp:coreProperties>
</file>